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<sst xmlns="http://schemas.openxmlformats.org/spreadsheetml/2006/main" count="146" uniqueCount="95">
  <si>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REQUESTING UNIT IN AGENCY</t>
  </si>
  <si>
    <t>DEPARTMENT/AGENCY</t>
  </si>
  <si>
    <t>COMMONWEALTH OF PENNSYLVANIA</t>
  </si>
  <si>
    <t>PERSON TO CONTACT (NAME AND TELEPHONE NO.)</t>
  </si>
  <si>
    <t>MICROFILM REQUIREMENT ANALYSIS</t>
  </si>
  <si>
    <t>NOTE: A decision to microfilm must be based on benefits from space saving, security, preservation, procedural improvement, or a combination of these. Complete</t>
  </si>
  <si>
    <t>applicable portions on both sides of this form to show benefits expected.  Submit copies 1 and 2 with STD-58, Request for Records Action, and STD-56, Records</t>
  </si>
  <si>
    <t>NARRATIVE DESCRIPTION OF PROPOSED SYSTEM (USE ADDITIONAL 8 1/2 x 11 SHEETS IF NEEDED)</t>
  </si>
  <si>
    <t>ADVANTAGES EXPECTED (CHECK BLOCKS WHICH APPLY)</t>
  </si>
  <si>
    <t>VOLUME OF RECORDS TO BE MICROFILMED:</t>
  </si>
  <si>
    <t>COVERING YEARS</t>
  </si>
  <si>
    <t>PAGES, SIZE</t>
  </si>
  <si>
    <t>THROUGH</t>
  </si>
  <si>
    <t>INCLUSIVE.</t>
  </si>
  <si>
    <t>FUTURE WORKLOAD:</t>
  </si>
  <si>
    <t>PAGES EACH</t>
  </si>
  <si>
    <t>(TIME PERIOD).</t>
  </si>
  <si>
    <t>JUSTIFICATION (EXPLAIN BLOCKS CHECKED ABOVE.  THIS SECTION REFERS TO OTHER THAN MONETARY SAVINGS AS COVERED ON REVERSE SIDE.)</t>
  </si>
  <si>
    <t>SPACE SAVING</t>
  </si>
  <si>
    <t>SECURITY</t>
  </si>
  <si>
    <t>PRESERVATION</t>
  </si>
  <si>
    <t>PROCEDURAL</t>
  </si>
  <si>
    <t>HOURS</t>
  </si>
  <si>
    <t>PER HOUR</t>
  </si>
  <si>
    <t>IMAGES</t>
  </si>
  <si>
    <t>PER IMAGE</t>
  </si>
  <si>
    <t>READERS</t>
  </si>
  <si>
    <t>R/PRINTERS</t>
  </si>
  <si>
    <t>SUPPLIES (REFER TO P &amp; S ANNUAL SCHEDULE OF CONTRACTS)</t>
  </si>
  <si>
    <t>R/PRINTER PAPER</t>
  </si>
  <si>
    <t>R/PRINTER TONER</t>
  </si>
  <si>
    <t>APERTURE CARDS OR JACKETS</t>
  </si>
  <si>
    <t>MICROFICHE</t>
  </si>
  <si>
    <t>COPY ROLLS OF FILM</t>
  </si>
  <si>
    <t>REELS-BOXES-LABELS</t>
  </si>
  <si>
    <t>OTHER</t>
  </si>
  <si>
    <t>HOURS STUFFING JACKETS</t>
  </si>
  <si>
    <t>HOURS MOUNTING</t>
  </si>
  <si>
    <t>HOURS LABELING BOXES</t>
  </si>
  <si>
    <t>PREPARATION OF RECORDS FOR MICROFILMING</t>
  </si>
  <si>
    <t>FILMING (MICROFILM SERVICE COMPANIES NORMALLY PROVIDE ESTIMATES)</t>
  </si>
  <si>
    <t>EQUIPMENT</t>
  </si>
  <si>
    <t>TOTAL COST OF MICROFILMING</t>
  </si>
  <si>
    <t xml:space="preserve">  STUFFING, MOUNTING, LABELING.</t>
  </si>
  <si>
    <t>OTHER COSTS (INCLUDE COSTS RESULTING FROM MICROFILMING, E.G. PREPARATION OF MAG TAPE INDEX.)*</t>
  </si>
  <si>
    <t>YRS. COVERED BY STUDY X TOTAL PER YR.</t>
  </si>
  <si>
    <t>HRS. PRIME</t>
  </si>
  <si>
    <t>HRS. REGULAR</t>
  </si>
  <si>
    <t>COMPUTER TIME</t>
  </si>
  <si>
    <t>LABOR</t>
  </si>
  <si>
    <t>HRS. COMP. OPR.</t>
  </si>
  <si>
    <t>HRS. CLERK</t>
  </si>
  <si>
    <t>HRS. SUPERVISOR</t>
  </si>
  <si>
    <t>HRS.</t>
  </si>
  <si>
    <t>SUPPLIES</t>
  </si>
  <si>
    <t>TAB SHEETS/SETS</t>
  </si>
  <si>
    <t>RIBBONS</t>
  </si>
  <si>
    <t>PACKAGING</t>
  </si>
  <si>
    <t>POSTAGE</t>
  </si>
  <si>
    <t>@</t>
  </si>
  <si>
    <t>**=</t>
  </si>
  <si>
    <t>***=</t>
  </si>
  <si>
    <t>PER YEAR</t>
  </si>
  <si>
    <t>A. COST OF MICROFILMING</t>
  </si>
  <si>
    <t>SPACE</t>
  </si>
  <si>
    <t>B. SAVINGS THROUGH MICROFILMING</t>
  </si>
  <si>
    <t>REQUESTING AGENCY SIGNATURE</t>
  </si>
  <si>
    <t>TOTAL SAVINGS THROUGH MICROFILMING</t>
  </si>
  <si>
    <t>NET SAVINGS COST</t>
  </si>
  <si>
    <r>
      <t xml:space="preserve">  **</t>
    </r>
    <r>
      <rPr>
        <sz val="6"/>
        <rFont val="Arial"/>
        <family val="2"/>
      </rPr>
      <t xml:space="preserve"> CURRENT COST AS DETERMINED BY DGS. BUREAU OF REAL ESTATE</t>
    </r>
  </si>
  <si>
    <r>
      <t>****</t>
    </r>
    <r>
      <rPr>
        <sz val="6"/>
        <rFont val="Arial"/>
        <family val="2"/>
      </rPr>
      <t xml:space="preserve"> USE PURCHASE COST</t>
    </r>
  </si>
  <si>
    <r>
      <t xml:space="preserve">FILE CABINETS </t>
    </r>
    <r>
      <rPr>
        <sz val="8"/>
        <rFont val="Arial"/>
        <family val="2"/>
      </rPr>
      <t>****</t>
    </r>
  </si>
  <si>
    <t>=</t>
  </si>
  <si>
    <t>SIDE 2</t>
  </si>
  <si>
    <t>COMPARATIVE ANALYSIS</t>
  </si>
  <si>
    <t>RECORDS COORDINATOR (OR EQUIVALENT)</t>
  </si>
  <si>
    <t>Costs vs Savings</t>
  </si>
  <si>
    <t>Study covers</t>
  </si>
  <si>
    <t>years.</t>
  </si>
  <si>
    <r>
      <t>*</t>
    </r>
    <r>
      <rPr>
        <sz val="6"/>
        <rFont val="Arial"/>
        <family val="2"/>
      </rPr>
      <t>CALCULATE EMPLOYE SALARY ON HOURLY BASIS FOR WORK OF</t>
    </r>
  </si>
  <si>
    <t>COMPUTER OUTPUT MICROFILM</t>
  </si>
  <si>
    <t>CONVENTIONAL MICROFILM</t>
  </si>
  <si>
    <t>APPROVED</t>
  </si>
  <si>
    <t>RETURNED FOR  FURTHUR ANALYSIS</t>
  </si>
  <si>
    <t>DISAPPROVED</t>
  </si>
  <si>
    <t>DATE</t>
  </si>
  <si>
    <t>SIGNATURE</t>
  </si>
  <si>
    <t>CU. FT. RECORDS CENTER</t>
  </si>
  <si>
    <t xml:space="preserve">       APERTURE CARDS</t>
  </si>
  <si>
    <t>SQ. FT. OFFICE SPACE</t>
  </si>
  <si>
    <t>LIST RECORDS RETENTION SCHEDULE ITEM NUMBERS:</t>
  </si>
  <si>
    <t>STD-65                                   REV 6-1-03</t>
  </si>
  <si>
    <t>PHMC USE ONLY</t>
  </si>
  <si>
    <t>Retention and Disposition Schedule to Pennsylvania Historical and Museum Commission, Division of Records Administration and Image Services (PHMC/DRAIS).</t>
  </si>
  <si>
    <r>
      <t xml:space="preserve"> ***</t>
    </r>
    <r>
      <rPr>
        <sz val="6"/>
        <rFont val="Arial"/>
        <family val="2"/>
      </rPr>
      <t xml:space="preserve"> CURRENT COST AS DETERMINED BY HMC. DRAIS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</si>
</sst>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6.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4" fontId="4" fillId="33" borderId="14" xfId="0" applyNumberFormat="1" applyFont="1" applyFill="1" applyBorder="1" applyAlignment="1">
      <alignment vertical="center"/>
    </xf>
    <xf numFmtId="44" fontId="1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44" fontId="4" fillId="33" borderId="0" xfId="0" applyNumberFormat="1" applyFont="1" applyFill="1" applyAlignment="1">
      <alignment vertical="center"/>
    </xf>
    <xf numFmtId="44" fontId="1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top"/>
    </xf>
    <xf numFmtId="44" fontId="4" fillId="33" borderId="15" xfId="0" applyNumberFormat="1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44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 vertical="center"/>
    </xf>
    <xf numFmtId="44" fontId="4" fillId="33" borderId="13" xfId="0" applyNumberFormat="1" applyFont="1" applyFill="1" applyBorder="1" applyAlignment="1" applyProtection="1">
      <alignment vertical="center"/>
      <protection locked="0"/>
    </xf>
    <xf numFmtId="44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center"/>
    </xf>
    <xf numFmtId="44" fontId="4" fillId="33" borderId="13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44" fontId="8" fillId="33" borderId="13" xfId="0" applyNumberFormat="1" applyFont="1" applyFill="1" applyBorder="1" applyAlignment="1">
      <alignment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44" fontId="8" fillId="33" borderId="13" xfId="0" applyNumberFormat="1" applyFont="1" applyFill="1" applyBorder="1" applyAlignment="1" applyProtection="1">
      <alignment vertical="center"/>
      <protection locked="0"/>
    </xf>
    <xf numFmtId="44" fontId="8" fillId="33" borderId="0" xfId="0" applyNumberFormat="1" applyFont="1" applyFill="1" applyAlignment="1">
      <alignment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44" fontId="8" fillId="33" borderId="16" xfId="0" applyNumberFormat="1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13" xfId="0" applyFont="1" applyFill="1" applyBorder="1" applyAlignment="1" applyProtection="1">
      <alignment horizontal="left" vertical="top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8" fillId="33" borderId="22" xfId="0" applyNumberFormat="1" applyFont="1" applyFill="1" applyBorder="1" applyAlignment="1" applyProtection="1">
      <alignment horizontal="left" vertical="center"/>
      <protection locked="0"/>
    </xf>
    <xf numFmtId="1" fontId="8" fillId="33" borderId="0" xfId="0" applyNumberFormat="1" applyFont="1" applyFill="1" applyBorder="1" applyAlignment="1" applyProtection="1">
      <alignment horizontal="left" vertical="center"/>
      <protection locked="0"/>
    </xf>
    <xf numFmtId="1" fontId="8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4" fontId="8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49" fontId="8" fillId="33" borderId="0" xfId="0" applyNumberFormat="1" applyFont="1" applyFill="1" applyAlignment="1">
      <alignment horizontal="center" vertical="center"/>
    </xf>
    <xf numFmtId="44" fontId="8" fillId="33" borderId="0" xfId="0" applyNumberFormat="1" applyFont="1" applyFill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44" fontId="8" fillId="33" borderId="13" xfId="0" applyNumberFormat="1" applyFont="1" applyFill="1" applyBorder="1" applyAlignment="1" applyProtection="1">
      <alignment horizontal="center" vertical="center"/>
      <protection locked="0"/>
    </xf>
    <xf numFmtId="44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left" vertical="center"/>
    </xf>
    <xf numFmtId="44" fontId="4" fillId="33" borderId="22" xfId="0" applyNumberFormat="1" applyFont="1" applyFill="1" applyBorder="1" applyAlignment="1">
      <alignment horizontal="center" vertical="center"/>
    </xf>
    <xf numFmtId="44" fontId="4" fillId="33" borderId="1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4" fontId="4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44" fontId="4" fillId="33" borderId="14" xfId="0" applyNumberFormat="1" applyFont="1" applyFill="1" applyBorder="1" applyAlignment="1">
      <alignment horizontal="left" vertical="center"/>
    </xf>
    <xf numFmtId="44" fontId="4" fillId="33" borderId="0" xfId="0" applyNumberFormat="1" applyFont="1" applyFill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right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top"/>
    </xf>
    <xf numFmtId="44" fontId="4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4" fillId="33" borderId="28" xfId="0" applyNumberFormat="1" applyFont="1" applyFill="1" applyBorder="1" applyAlignment="1">
      <alignment horizontal="center" vertical="center"/>
    </xf>
    <xf numFmtId="44" fontId="11" fillId="33" borderId="24" xfId="0" applyNumberFormat="1" applyFont="1" applyFill="1" applyBorder="1" applyAlignment="1">
      <alignment horizontal="center" vertical="center"/>
    </xf>
    <xf numFmtId="44" fontId="11" fillId="33" borderId="22" xfId="0" applyNumberFormat="1" applyFont="1" applyFill="1" applyBorder="1" applyAlignment="1">
      <alignment horizontal="center" vertical="center"/>
    </xf>
    <xf numFmtId="44" fontId="4" fillId="33" borderId="13" xfId="0" applyNumberFormat="1" applyFont="1" applyFill="1" applyBorder="1" applyAlignment="1" applyProtection="1">
      <alignment horizontal="center" vertical="center"/>
      <protection locked="0"/>
    </xf>
    <xf numFmtId="44" fontId="4" fillId="33" borderId="14" xfId="0" applyNumberFormat="1" applyFont="1" applyFill="1" applyBorder="1" applyAlignment="1">
      <alignment horizontal="center"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17.7109375" style="1" customWidth="1"/>
    <col min="2" max="2" width="13.00390625" style="1" customWidth="1"/>
    <col min="3" max="3" width="4.8515625" style="1" customWidth="1"/>
    <col min="4" max="4" width="4.28125" style="1" customWidth="1"/>
    <col min="5" max="5" width="5.140625" style="1" customWidth="1"/>
    <col min="6" max="6" width="2.28125" style="1" customWidth="1"/>
    <col min="7" max="7" width="7.28125" style="1" customWidth="1"/>
    <col min="8" max="8" width="4.7109375" style="1" customWidth="1"/>
    <col min="9" max="9" width="2.28125" style="1" customWidth="1"/>
    <col min="10" max="10" width="8.00390625" style="1" customWidth="1"/>
    <col min="11" max="11" width="11.00390625" style="1" customWidth="1"/>
    <col min="12" max="12" width="7.00390625" style="1" customWidth="1"/>
    <col min="13" max="13" width="2.28125" style="1" customWidth="1"/>
    <col min="14" max="16384" width="9.140625" style="1" customWidth="1"/>
  </cols>
  <sheetData>
    <row r="1" spans="1:15" ht="7.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7.5" customHeigh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2" customFormat="1" ht="9.75" thickTop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3"/>
      <c r="K5" s="7" t="s">
        <v>3</v>
      </c>
      <c r="L5" s="6"/>
      <c r="M5" s="6"/>
      <c r="N5" s="6"/>
      <c r="O5" s="6"/>
    </row>
    <row r="6" spans="1:15" s="3" customFormat="1" ht="15" customHeight="1">
      <c r="A6" s="46"/>
      <c r="B6" s="46"/>
      <c r="C6" s="46"/>
      <c r="D6" s="46"/>
      <c r="E6" s="46"/>
      <c r="F6" s="46"/>
      <c r="G6" s="46"/>
      <c r="H6" s="46"/>
      <c r="I6" s="46"/>
      <c r="J6" s="84"/>
      <c r="K6" s="78"/>
      <c r="L6" s="46"/>
      <c r="M6" s="46"/>
      <c r="N6" s="46"/>
      <c r="O6" s="46"/>
    </row>
    <row r="7" spans="1:15" s="2" customFormat="1" ht="15" customHeight="1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5"/>
      <c r="K7" s="79"/>
      <c r="L7" s="80"/>
      <c r="M7" s="80"/>
      <c r="N7" s="80"/>
      <c r="O7" s="80"/>
    </row>
    <row r="8" spans="1:15" s="3" customFormat="1" ht="15" customHeight="1">
      <c r="A8" s="82"/>
      <c r="B8" s="82"/>
      <c r="C8" s="82"/>
      <c r="D8" s="82"/>
      <c r="E8" s="82"/>
      <c r="F8" s="82"/>
      <c r="G8" s="82"/>
      <c r="H8" s="82"/>
      <c r="I8" s="82"/>
      <c r="J8" s="83"/>
      <c r="K8" s="81"/>
      <c r="L8" s="82"/>
      <c r="M8" s="82"/>
      <c r="N8" s="82"/>
      <c r="O8" s="82"/>
    </row>
    <row r="9" spans="1:15" s="5" customFormat="1" ht="12" customHeight="1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s="5" customFormat="1" ht="12" customHeight="1">
      <c r="A10" s="90" t="s">
        <v>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s="5" customFormat="1" ht="12" customHeight="1">
      <c r="A11" s="91" t="s">
        <v>93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s="2" customFormat="1" ht="9">
      <c r="A12" s="76" t="s">
        <v>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5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s="3" customFormat="1" ht="1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s="3" customFormat="1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s="3" customFormat="1" ht="1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s="3" customFormat="1" ht="1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s="3" customFormat="1" ht="1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s="3" customFormat="1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s="3" customFormat="1" ht="1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s="3" customFormat="1" ht="1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s="3" customFormat="1" ht="1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s="3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s="2" customFormat="1" ht="12" customHeight="1">
      <c r="A24" s="66" t="s">
        <v>90</v>
      </c>
      <c r="B24" s="66"/>
      <c r="C24" s="66"/>
      <c r="D24" s="66"/>
      <c r="E24" s="66"/>
      <c r="F24" s="66"/>
      <c r="G24" s="67"/>
      <c r="H24" s="68" t="s">
        <v>8</v>
      </c>
      <c r="I24" s="69"/>
      <c r="J24" s="69"/>
      <c r="K24" s="69"/>
      <c r="L24" s="69"/>
      <c r="M24" s="69"/>
      <c r="N24" s="69"/>
      <c r="O24" s="69"/>
    </row>
    <row r="25" spans="1:15" s="2" customFormat="1" ht="12.75" customHeight="1">
      <c r="A25" s="58"/>
      <c r="B25" s="58"/>
      <c r="C25" s="58"/>
      <c r="D25" s="58"/>
      <c r="E25" s="58"/>
      <c r="F25" s="58"/>
      <c r="G25" s="59"/>
      <c r="H25" s="70"/>
      <c r="I25" s="71"/>
      <c r="J25" s="71"/>
      <c r="K25" s="71"/>
      <c r="L25" s="71"/>
      <c r="M25" s="71"/>
      <c r="N25" s="71"/>
      <c r="O25" s="71"/>
    </row>
    <row r="26" spans="1:15" s="2" customFormat="1" ht="12.75">
      <c r="A26" s="58"/>
      <c r="B26" s="58"/>
      <c r="C26" s="58"/>
      <c r="D26" s="58"/>
      <c r="E26" s="58"/>
      <c r="F26" s="58"/>
      <c r="G26" s="59"/>
      <c r="H26" s="72"/>
      <c r="I26" s="8"/>
      <c r="J26" s="52" t="s">
        <v>18</v>
      </c>
      <c r="K26" s="53"/>
      <c r="L26" s="60"/>
      <c r="M26" s="8"/>
      <c r="N26" s="52" t="s">
        <v>20</v>
      </c>
      <c r="O26" s="53"/>
    </row>
    <row r="27" spans="1:15" s="2" customFormat="1" ht="12.75" customHeight="1">
      <c r="A27" s="58"/>
      <c r="B27" s="58"/>
      <c r="C27" s="58"/>
      <c r="D27" s="58"/>
      <c r="E27" s="58"/>
      <c r="F27" s="58"/>
      <c r="G27" s="59"/>
      <c r="H27" s="72"/>
      <c r="I27" s="54"/>
      <c r="J27" s="54"/>
      <c r="K27" s="54"/>
      <c r="L27" s="54"/>
      <c r="M27" s="54"/>
      <c r="N27" s="54"/>
      <c r="O27" s="54"/>
    </row>
    <row r="28" spans="1:15" s="2" customFormat="1" ht="12.75" customHeight="1">
      <c r="A28" s="58"/>
      <c r="B28" s="58"/>
      <c r="C28" s="58"/>
      <c r="D28" s="58"/>
      <c r="E28" s="58"/>
      <c r="F28" s="58"/>
      <c r="G28" s="59"/>
      <c r="H28" s="72"/>
      <c r="I28" s="54"/>
      <c r="J28" s="54"/>
      <c r="K28" s="54"/>
      <c r="L28" s="54"/>
      <c r="M28" s="54"/>
      <c r="N28" s="54"/>
      <c r="O28" s="54"/>
    </row>
    <row r="29" spans="1:15" s="2" customFormat="1" ht="12.75">
      <c r="A29" s="58"/>
      <c r="B29" s="58"/>
      <c r="C29" s="58"/>
      <c r="D29" s="58"/>
      <c r="E29" s="58"/>
      <c r="F29" s="58"/>
      <c r="G29" s="59"/>
      <c r="H29" s="72"/>
      <c r="I29" s="8"/>
      <c r="J29" s="52" t="s">
        <v>19</v>
      </c>
      <c r="K29" s="53"/>
      <c r="L29" s="60"/>
      <c r="M29" s="8"/>
      <c r="N29" s="52" t="s">
        <v>21</v>
      </c>
      <c r="O29" s="53"/>
    </row>
    <row r="30" spans="1:15" s="2" customFormat="1" ht="12.75" customHeight="1">
      <c r="A30" s="55"/>
      <c r="B30" s="55"/>
      <c r="C30" s="55"/>
      <c r="D30" s="55"/>
      <c r="E30" s="55"/>
      <c r="F30" s="55"/>
      <c r="G30" s="56"/>
      <c r="H30" s="73"/>
      <c r="I30" s="57"/>
      <c r="J30" s="57"/>
      <c r="K30" s="57"/>
      <c r="L30" s="57"/>
      <c r="M30" s="57"/>
      <c r="N30" s="57"/>
      <c r="O30" s="57"/>
    </row>
    <row r="31" spans="1:15" s="2" customFormat="1" ht="9">
      <c r="A31" s="92" t="s">
        <v>9</v>
      </c>
      <c r="B31" s="92"/>
      <c r="C31" s="92"/>
      <c r="D31" s="92"/>
      <c r="E31" s="92"/>
      <c r="F31" s="92"/>
      <c r="G31" s="93"/>
      <c r="H31" s="93"/>
      <c r="I31" s="93"/>
      <c r="J31" s="93"/>
      <c r="K31" s="93"/>
      <c r="L31" s="92"/>
      <c r="M31" s="92"/>
      <c r="N31" s="92"/>
      <c r="O31" s="92"/>
    </row>
    <row r="32" spans="1:15" s="2" customFormat="1" ht="12" customHeight="1">
      <c r="A32" s="61"/>
      <c r="B32" s="87"/>
      <c r="C32" s="87"/>
      <c r="D32" s="61" t="s">
        <v>11</v>
      </c>
      <c r="E32" s="61"/>
      <c r="F32" s="87"/>
      <c r="G32" s="87"/>
      <c r="H32" s="87"/>
      <c r="I32" s="87"/>
      <c r="J32" s="87"/>
      <c r="K32" s="61"/>
      <c r="L32" s="61"/>
      <c r="M32" s="61"/>
      <c r="N32" s="61"/>
      <c r="O32" s="61"/>
    </row>
    <row r="33" spans="1:15" s="2" customFormat="1" ht="12" customHeight="1">
      <c r="A33" s="61"/>
      <c r="B33" s="9" t="s">
        <v>10</v>
      </c>
      <c r="C33" s="87"/>
      <c r="D33" s="87"/>
      <c r="E33" s="87"/>
      <c r="F33" s="87"/>
      <c r="G33" s="9" t="s">
        <v>12</v>
      </c>
      <c r="H33" s="87"/>
      <c r="I33" s="87"/>
      <c r="J33" s="87"/>
      <c r="K33" s="61"/>
      <c r="L33" s="61"/>
      <c r="M33" s="61"/>
      <c r="N33" s="61"/>
      <c r="O33" s="61"/>
    </row>
    <row r="34" spans="1:15" s="2" customFormat="1" ht="12" customHeight="1">
      <c r="A34" s="61"/>
      <c r="B34" s="47" t="s">
        <v>13</v>
      </c>
      <c r="C34" s="47"/>
      <c r="D34" s="47"/>
      <c r="E34" s="47"/>
      <c r="F34" s="47"/>
      <c r="G34" s="47"/>
      <c r="H34" s="47"/>
      <c r="I34" s="47"/>
      <c r="J34" s="47"/>
      <c r="K34" s="61"/>
      <c r="L34" s="61"/>
      <c r="M34" s="61"/>
      <c r="N34" s="61"/>
      <c r="O34" s="61"/>
    </row>
    <row r="35" spans="1:15" s="2" customFormat="1" ht="12" customHeight="1">
      <c r="A35" s="47" t="s">
        <v>14</v>
      </c>
      <c r="B35" s="47"/>
      <c r="C35" s="47"/>
      <c r="D35" s="47"/>
      <c r="E35" s="47"/>
      <c r="F35" s="47"/>
      <c r="G35" s="47"/>
      <c r="H35" s="47"/>
      <c r="I35" s="47"/>
      <c r="J35" s="47"/>
      <c r="K35" s="61"/>
      <c r="L35" s="61"/>
      <c r="M35" s="61"/>
      <c r="N35" s="61"/>
      <c r="O35" s="61"/>
    </row>
    <row r="36" spans="1:15" s="4" customFormat="1" ht="12" customHeight="1">
      <c r="A36" s="47"/>
      <c r="B36" s="87"/>
      <c r="C36" s="87"/>
      <c r="D36" s="61" t="s">
        <v>15</v>
      </c>
      <c r="E36" s="61"/>
      <c r="F36" s="87"/>
      <c r="G36" s="87"/>
      <c r="H36" s="87"/>
      <c r="I36" s="9" t="s">
        <v>16</v>
      </c>
      <c r="J36" s="9"/>
      <c r="K36" s="61"/>
      <c r="L36" s="61"/>
      <c r="M36" s="61"/>
      <c r="N36" s="61"/>
      <c r="O36" s="61"/>
    </row>
    <row r="37" spans="1:15" s="4" customFormat="1" ht="12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88"/>
      <c r="L37" s="88"/>
      <c r="M37" s="88"/>
      <c r="N37" s="88"/>
      <c r="O37" s="88"/>
    </row>
    <row r="38" spans="1:15" s="4" customFormat="1" ht="15">
      <c r="A38" s="85" t="s">
        <v>17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s="4" customFormat="1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s="4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s="4" customFormat="1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s="4" customFormat="1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s="4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s="4" customFormat="1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s="4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4" customFormat="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s="4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4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s="4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s="4" customFormat="1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s="4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s="4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s="4" customFormat="1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s="4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s="4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s="4" customFormat="1" ht="15.75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ht="13.5" thickTop="1"/>
  </sheetData>
  <sheetProtection sheet="1" objects="1" scenarios="1"/>
  <mergeCells count="73">
    <mergeCell ref="A31:O31"/>
    <mergeCell ref="F36:H36"/>
    <mergeCell ref="H33:J33"/>
    <mergeCell ref="C33:F33"/>
    <mergeCell ref="F32:J32"/>
    <mergeCell ref="B36:C36"/>
    <mergeCell ref="K32:O37"/>
    <mergeCell ref="B34:J35"/>
    <mergeCell ref="A39:O39"/>
    <mergeCell ref="A9:O9"/>
    <mergeCell ref="A10:O10"/>
    <mergeCell ref="A11:O11"/>
    <mergeCell ref="D32:E32"/>
    <mergeCell ref="D36:E36"/>
    <mergeCell ref="A54:O54"/>
    <mergeCell ref="A38:O38"/>
    <mergeCell ref="A14:O14"/>
    <mergeCell ref="A15:O15"/>
    <mergeCell ref="A16:O16"/>
    <mergeCell ref="A17:O17"/>
    <mergeCell ref="A18:O18"/>
    <mergeCell ref="A20:O20"/>
    <mergeCell ref="A21:O21"/>
    <mergeCell ref="B32:C32"/>
    <mergeCell ref="A23:O23"/>
    <mergeCell ref="A12:O13"/>
    <mergeCell ref="A25:G25"/>
    <mergeCell ref="K6:O6"/>
    <mergeCell ref="K7:O7"/>
    <mergeCell ref="K8:O8"/>
    <mergeCell ref="A19:O19"/>
    <mergeCell ref="A8:J8"/>
    <mergeCell ref="A6:J6"/>
    <mergeCell ref="A5:J5"/>
    <mergeCell ref="A7:J7"/>
    <mergeCell ref="A26:G26"/>
    <mergeCell ref="A24:G24"/>
    <mergeCell ref="H24:O25"/>
    <mergeCell ref="J26:L26"/>
    <mergeCell ref="N26:O26"/>
    <mergeCell ref="H26:H30"/>
    <mergeCell ref="A27:G27"/>
    <mergeCell ref="A22:O22"/>
    <mergeCell ref="A47:O47"/>
    <mergeCell ref="A46:O46"/>
    <mergeCell ref="N29:O29"/>
    <mergeCell ref="I27:O28"/>
    <mergeCell ref="A30:G30"/>
    <mergeCell ref="I30:O30"/>
    <mergeCell ref="A28:G28"/>
    <mergeCell ref="A29:G29"/>
    <mergeCell ref="J29:L29"/>
    <mergeCell ref="A32:A34"/>
    <mergeCell ref="A55:O55"/>
    <mergeCell ref="A56:O56"/>
    <mergeCell ref="A45:O45"/>
    <mergeCell ref="A44:O44"/>
    <mergeCell ref="A53:O53"/>
    <mergeCell ref="A52:O52"/>
    <mergeCell ref="A51:O51"/>
    <mergeCell ref="A50:O50"/>
    <mergeCell ref="A49:O49"/>
    <mergeCell ref="A48:O48"/>
    <mergeCell ref="A1:O1"/>
    <mergeCell ref="A2:O2"/>
    <mergeCell ref="A4:O4"/>
    <mergeCell ref="A43:O43"/>
    <mergeCell ref="A42:O42"/>
    <mergeCell ref="A41:O41"/>
    <mergeCell ref="A40:O40"/>
    <mergeCell ref="A35:A37"/>
    <mergeCell ref="B37:J37"/>
    <mergeCell ref="A3:O3"/>
  </mergeCells>
  <printOptions horizontalCentered="1"/>
  <pageMargins left="0.25" right="0.25" top="0.25" bottom="0.25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J3" sqref="J3:K3"/>
    </sheetView>
  </sheetViews>
  <sheetFormatPr defaultColWidth="9.140625" defaultRowHeight="12.75"/>
  <cols>
    <col min="1" max="1" width="9.140625" style="2" customWidth="1"/>
    <col min="2" max="2" width="19.140625" style="2" customWidth="1"/>
    <col min="3" max="3" width="4.140625" style="11" customWidth="1"/>
    <col min="4" max="4" width="9.140625" style="12" customWidth="1"/>
    <col min="5" max="5" width="2.421875" style="11" customWidth="1"/>
    <col min="6" max="6" width="5.00390625" style="12" customWidth="1"/>
    <col min="7" max="7" width="6.28125" style="2" customWidth="1"/>
    <col min="8" max="8" width="1.8515625" style="2" customWidth="1"/>
    <col min="9" max="9" width="9.140625" style="12" customWidth="1"/>
    <col min="10" max="10" width="2.28125" style="2" customWidth="1"/>
    <col min="11" max="11" width="9.140625" style="2" customWidth="1"/>
    <col min="12" max="12" width="17.57421875" style="2" customWidth="1"/>
    <col min="13" max="13" width="2.8515625" style="11" customWidth="1"/>
    <col min="14" max="14" width="2.00390625" style="11" customWidth="1"/>
    <col min="15" max="15" width="1.57421875" style="12" customWidth="1"/>
    <col min="16" max="16" width="2.28125" style="12" customWidth="1"/>
    <col min="17" max="17" width="3.421875" style="12" customWidth="1"/>
    <col min="18" max="18" width="2.7109375" style="11" customWidth="1"/>
    <col min="19" max="19" width="2.28125" style="11" customWidth="1"/>
    <col min="20" max="20" width="6.140625" style="12" customWidth="1"/>
    <col min="21" max="21" width="2.28125" style="12" customWidth="1"/>
    <col min="22" max="22" width="2.140625" style="11" customWidth="1"/>
    <col min="23" max="23" width="6.421875" style="12" customWidth="1"/>
    <col min="24" max="24" width="7.28125" style="2" customWidth="1"/>
    <col min="25" max="16384" width="9.140625" style="2" customWidth="1"/>
  </cols>
  <sheetData>
    <row r="1" spans="1:24" ht="11.25" customHeight="1">
      <c r="A1" s="120" t="s">
        <v>73</v>
      </c>
      <c r="B1" s="120"/>
      <c r="C1" s="120"/>
      <c r="D1" s="120"/>
      <c r="E1" s="120"/>
      <c r="F1" s="121" t="s">
        <v>74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  <c r="T1" s="107" t="s">
        <v>80</v>
      </c>
      <c r="U1" s="114"/>
      <c r="V1" s="114"/>
      <c r="W1" s="114"/>
      <c r="X1" s="114"/>
    </row>
    <row r="2" spans="1:24" ht="12.75">
      <c r="A2" s="120"/>
      <c r="B2" s="120"/>
      <c r="C2" s="120"/>
      <c r="D2" s="120"/>
      <c r="E2" s="120"/>
      <c r="F2" s="121" t="s">
        <v>76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1.25" customHeight="1">
      <c r="A3" s="120"/>
      <c r="B3" s="120"/>
      <c r="C3" s="120"/>
      <c r="D3" s="120"/>
      <c r="E3" s="120"/>
      <c r="F3" s="128" t="s">
        <v>77</v>
      </c>
      <c r="G3" s="128"/>
      <c r="H3" s="128"/>
      <c r="I3" s="128"/>
      <c r="J3" s="127"/>
      <c r="K3" s="127"/>
      <c r="L3" s="27" t="s">
        <v>78</v>
      </c>
      <c r="M3" s="121"/>
      <c r="N3" s="121"/>
      <c r="O3" s="121"/>
      <c r="P3" s="121"/>
      <c r="Q3" s="121"/>
      <c r="R3" s="121"/>
      <c r="S3" s="26"/>
      <c r="T3" s="124" t="s">
        <v>81</v>
      </c>
      <c r="U3" s="125"/>
      <c r="V3" s="125"/>
      <c r="W3" s="125"/>
      <c r="X3" s="125"/>
    </row>
    <row r="4" spans="1:24" ht="9.75" thickBot="1">
      <c r="A4" s="133"/>
      <c r="B4" s="133"/>
      <c r="C4" s="133"/>
      <c r="D4" s="133"/>
      <c r="E4" s="133"/>
      <c r="F4" s="134"/>
      <c r="G4" s="134"/>
      <c r="H4" s="134"/>
      <c r="I4" s="134"/>
      <c r="J4" s="134"/>
      <c r="K4" s="134"/>
      <c r="L4" s="134"/>
      <c r="M4" s="123"/>
      <c r="N4" s="123"/>
      <c r="O4" s="123"/>
      <c r="P4" s="123"/>
      <c r="Q4" s="123"/>
      <c r="R4" s="123"/>
      <c r="S4" s="126"/>
      <c r="T4" s="126"/>
      <c r="U4" s="126"/>
      <c r="V4" s="126"/>
      <c r="W4" s="126"/>
      <c r="X4" s="126"/>
    </row>
    <row r="5" spans="1:24" s="13" customFormat="1" ht="13.5" customHeight="1" thickTop="1">
      <c r="A5" s="129" t="s">
        <v>63</v>
      </c>
      <c r="B5" s="129"/>
      <c r="C5" s="129"/>
      <c r="D5" s="129"/>
      <c r="E5" s="129"/>
      <c r="F5" s="129"/>
      <c r="G5" s="129"/>
      <c r="H5" s="129"/>
      <c r="I5" s="129"/>
      <c r="J5" s="130"/>
      <c r="K5" s="131" t="s">
        <v>65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15" customHeight="1">
      <c r="A6" s="92" t="s">
        <v>39</v>
      </c>
      <c r="B6" s="92"/>
      <c r="C6" s="92"/>
      <c r="D6" s="92"/>
      <c r="E6" s="92"/>
      <c r="F6" s="92"/>
      <c r="G6" s="92"/>
      <c r="H6" s="92"/>
      <c r="I6" s="92"/>
      <c r="J6" s="132"/>
      <c r="K6" s="113" t="s">
        <v>64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1.25">
      <c r="A7" s="34"/>
      <c r="B7" s="19" t="s">
        <v>22</v>
      </c>
      <c r="C7" s="28" t="s">
        <v>59</v>
      </c>
      <c r="D7" s="35"/>
      <c r="E7" s="122" t="s">
        <v>23</v>
      </c>
      <c r="F7" s="122"/>
      <c r="G7" s="122"/>
      <c r="H7" s="122"/>
      <c r="I7" s="35">
        <f>A7*D7</f>
        <v>0</v>
      </c>
      <c r="J7" s="135"/>
      <c r="K7" s="41"/>
      <c r="L7" s="19" t="s">
        <v>89</v>
      </c>
      <c r="M7" s="28" t="s">
        <v>59</v>
      </c>
      <c r="N7" s="108"/>
      <c r="O7" s="108"/>
      <c r="P7" s="108"/>
      <c r="Q7" s="108"/>
      <c r="R7" s="28" t="s">
        <v>60</v>
      </c>
      <c r="S7" s="108">
        <f>K7*N7</f>
        <v>0</v>
      </c>
      <c r="T7" s="108"/>
      <c r="U7" s="108"/>
      <c r="V7" s="18" t="s">
        <v>62</v>
      </c>
      <c r="W7" s="20"/>
      <c r="X7" s="19"/>
    </row>
    <row r="8" spans="1:24" ht="11.25">
      <c r="A8" s="114"/>
      <c r="B8" s="114"/>
      <c r="C8" s="114"/>
      <c r="D8" s="114"/>
      <c r="E8" s="114"/>
      <c r="F8" s="114"/>
      <c r="G8" s="114"/>
      <c r="H8" s="114"/>
      <c r="I8" s="114"/>
      <c r="J8" s="135"/>
      <c r="K8" s="41"/>
      <c r="L8" s="19" t="s">
        <v>87</v>
      </c>
      <c r="M8" s="28" t="s">
        <v>59</v>
      </c>
      <c r="N8" s="108"/>
      <c r="O8" s="108"/>
      <c r="P8" s="108"/>
      <c r="Q8" s="108"/>
      <c r="R8" s="28" t="s">
        <v>61</v>
      </c>
      <c r="S8" s="108">
        <f>K8*N8</f>
        <v>0</v>
      </c>
      <c r="T8" s="108"/>
      <c r="U8" s="108"/>
      <c r="V8" s="18" t="s">
        <v>62</v>
      </c>
      <c r="W8" s="20"/>
      <c r="X8" s="19"/>
    </row>
    <row r="9" spans="1:24" ht="11.25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35"/>
      <c r="K9" s="41"/>
      <c r="L9" s="19" t="s">
        <v>45</v>
      </c>
      <c r="M9" s="18"/>
      <c r="N9" s="18"/>
      <c r="O9" s="20"/>
      <c r="P9" s="20"/>
      <c r="Q9" s="20"/>
      <c r="R9" s="108"/>
      <c r="S9" s="108"/>
      <c r="T9" s="108"/>
      <c r="U9" s="108"/>
      <c r="V9" s="28" t="s">
        <v>72</v>
      </c>
      <c r="W9" s="102">
        <f>K9*R9</f>
        <v>0</v>
      </c>
      <c r="X9" s="102"/>
    </row>
    <row r="10" spans="1:24" ht="9">
      <c r="A10" s="120"/>
      <c r="B10" s="120"/>
      <c r="C10" s="120"/>
      <c r="D10" s="120"/>
      <c r="E10" s="120"/>
      <c r="F10" s="120"/>
      <c r="G10" s="120"/>
      <c r="H10" s="120"/>
      <c r="I10" s="120"/>
      <c r="J10" s="135"/>
      <c r="K10" s="98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1.25">
      <c r="A11" s="36"/>
      <c r="B11" s="19" t="s">
        <v>24</v>
      </c>
      <c r="C11" s="28" t="s">
        <v>59</v>
      </c>
      <c r="D11" s="37"/>
      <c r="E11" s="122" t="s">
        <v>25</v>
      </c>
      <c r="F11" s="122"/>
      <c r="G11" s="122"/>
      <c r="H11" s="122"/>
      <c r="I11" s="35">
        <f>A11*D11</f>
        <v>0</v>
      </c>
      <c r="J11" s="135"/>
      <c r="K11" s="107" t="s">
        <v>48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1.25">
      <c r="A12" s="115"/>
      <c r="B12" s="115"/>
      <c r="C12" s="115"/>
      <c r="D12" s="115"/>
      <c r="E12" s="115"/>
      <c r="F12" s="115"/>
      <c r="G12" s="115"/>
      <c r="H12" s="115"/>
      <c r="I12" s="115"/>
      <c r="J12" s="135"/>
      <c r="K12" s="42"/>
      <c r="L12" s="19" t="s">
        <v>46</v>
      </c>
      <c r="M12" s="28" t="s">
        <v>59</v>
      </c>
      <c r="N12" s="108"/>
      <c r="O12" s="108"/>
      <c r="P12" s="108"/>
      <c r="Q12" s="108"/>
      <c r="R12" s="28" t="s">
        <v>72</v>
      </c>
      <c r="S12" s="108">
        <f>K12*N12</f>
        <v>0</v>
      </c>
      <c r="T12" s="108"/>
      <c r="U12" s="108"/>
      <c r="V12" s="105"/>
      <c r="W12" s="38"/>
      <c r="X12" s="19"/>
    </row>
    <row r="13" spans="1:24" ht="11.25">
      <c r="A13" s="120" t="s">
        <v>41</v>
      </c>
      <c r="B13" s="120"/>
      <c r="C13" s="120"/>
      <c r="D13" s="120"/>
      <c r="E13" s="120"/>
      <c r="F13" s="120"/>
      <c r="G13" s="120"/>
      <c r="H13" s="120"/>
      <c r="I13" s="120"/>
      <c r="J13" s="135"/>
      <c r="K13" s="42"/>
      <c r="L13" s="19" t="s">
        <v>47</v>
      </c>
      <c r="M13" s="28" t="s">
        <v>59</v>
      </c>
      <c r="N13" s="109"/>
      <c r="O13" s="109"/>
      <c r="P13" s="109"/>
      <c r="Q13" s="109"/>
      <c r="R13" s="28" t="s">
        <v>72</v>
      </c>
      <c r="S13" s="108">
        <f>K13*N13</f>
        <v>0</v>
      </c>
      <c r="T13" s="108"/>
      <c r="U13" s="108"/>
      <c r="V13" s="105"/>
      <c r="W13" s="102">
        <f>SUM(S12:U13)</f>
        <v>0</v>
      </c>
      <c r="X13" s="102"/>
    </row>
    <row r="14" spans="1:24" ht="9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35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11.25">
      <c r="A15" s="36"/>
      <c r="B15" s="19" t="s">
        <v>26</v>
      </c>
      <c r="C15" s="28" t="s">
        <v>59</v>
      </c>
      <c r="D15" s="37"/>
      <c r="E15" s="28" t="s">
        <v>72</v>
      </c>
      <c r="F15" s="108">
        <f>A15*D15</f>
        <v>0</v>
      </c>
      <c r="G15" s="108"/>
      <c r="H15" s="137"/>
      <c r="I15" s="38"/>
      <c r="J15" s="135"/>
      <c r="K15" s="98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ht="11.25">
      <c r="A16" s="39"/>
      <c r="B16" s="19" t="s">
        <v>27</v>
      </c>
      <c r="C16" s="28" t="s">
        <v>59</v>
      </c>
      <c r="D16" s="40"/>
      <c r="E16" s="28" t="s">
        <v>72</v>
      </c>
      <c r="F16" s="108">
        <f>A16*D16</f>
        <v>0</v>
      </c>
      <c r="G16" s="108"/>
      <c r="H16" s="137"/>
      <c r="I16" s="38"/>
      <c r="J16" s="135"/>
      <c r="K16" s="107" t="s">
        <v>49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1.25">
      <c r="A17" s="36"/>
      <c r="B17" s="19"/>
      <c r="C17" s="28" t="s">
        <v>59</v>
      </c>
      <c r="D17" s="37"/>
      <c r="E17" s="28" t="s">
        <v>72</v>
      </c>
      <c r="F17" s="108">
        <f>A17*D17</f>
        <v>0</v>
      </c>
      <c r="G17" s="108"/>
      <c r="H17" s="137"/>
      <c r="I17" s="38"/>
      <c r="J17" s="135"/>
      <c r="K17" s="41"/>
      <c r="L17" s="19" t="s">
        <v>50</v>
      </c>
      <c r="M17" s="28" t="s">
        <v>59</v>
      </c>
      <c r="N17" s="108"/>
      <c r="O17" s="108"/>
      <c r="P17" s="108"/>
      <c r="Q17" s="108"/>
      <c r="R17" s="28" t="s">
        <v>72</v>
      </c>
      <c r="S17" s="108">
        <f>K17*N17</f>
        <v>0</v>
      </c>
      <c r="T17" s="108"/>
      <c r="U17" s="108"/>
      <c r="V17" s="105"/>
      <c r="W17" s="106"/>
      <c r="X17" s="106"/>
    </row>
    <row r="18" spans="1:24" ht="11.25">
      <c r="A18" s="36"/>
      <c r="B18" s="19"/>
      <c r="C18" s="28" t="s">
        <v>59</v>
      </c>
      <c r="D18" s="37"/>
      <c r="E18" s="28" t="s">
        <v>72</v>
      </c>
      <c r="F18" s="108">
        <f>A18*D18</f>
        <v>0</v>
      </c>
      <c r="G18" s="108"/>
      <c r="H18" s="137"/>
      <c r="I18" s="35">
        <f>SUM(F15:G18)</f>
        <v>0</v>
      </c>
      <c r="J18" s="135"/>
      <c r="K18" s="41"/>
      <c r="L18" s="19" t="s">
        <v>51</v>
      </c>
      <c r="M18" s="28" t="s">
        <v>59</v>
      </c>
      <c r="N18" s="109"/>
      <c r="O18" s="109"/>
      <c r="P18" s="109"/>
      <c r="Q18" s="109"/>
      <c r="R18" s="28" t="s">
        <v>72</v>
      </c>
      <c r="S18" s="108">
        <f>K18*N18</f>
        <v>0</v>
      </c>
      <c r="T18" s="108"/>
      <c r="U18" s="108"/>
      <c r="V18" s="105"/>
      <c r="W18" s="106"/>
      <c r="X18" s="106"/>
    </row>
    <row r="19" spans="1:24" ht="11.25">
      <c r="A19" s="115"/>
      <c r="B19" s="115"/>
      <c r="C19" s="115"/>
      <c r="D19" s="115"/>
      <c r="E19" s="115"/>
      <c r="F19" s="115"/>
      <c r="G19" s="115"/>
      <c r="H19" s="115"/>
      <c r="I19" s="115"/>
      <c r="J19" s="135"/>
      <c r="K19" s="41"/>
      <c r="L19" s="19" t="s">
        <v>52</v>
      </c>
      <c r="M19" s="28" t="s">
        <v>59</v>
      </c>
      <c r="N19" s="109"/>
      <c r="O19" s="109"/>
      <c r="P19" s="109"/>
      <c r="Q19" s="109"/>
      <c r="R19" s="28" t="s">
        <v>72</v>
      </c>
      <c r="S19" s="108">
        <f>K19*N19</f>
        <v>0</v>
      </c>
      <c r="T19" s="108"/>
      <c r="U19" s="108"/>
      <c r="V19" s="105"/>
      <c r="W19" s="106"/>
      <c r="X19" s="106"/>
    </row>
    <row r="20" spans="1:24" ht="11.25">
      <c r="A20" s="115"/>
      <c r="B20" s="115"/>
      <c r="C20" s="115"/>
      <c r="D20" s="115"/>
      <c r="E20" s="115"/>
      <c r="F20" s="115"/>
      <c r="G20" s="115"/>
      <c r="H20" s="115"/>
      <c r="I20" s="115"/>
      <c r="J20" s="135"/>
      <c r="K20" s="41"/>
      <c r="L20" s="19" t="s">
        <v>53</v>
      </c>
      <c r="M20" s="28" t="s">
        <v>59</v>
      </c>
      <c r="N20" s="109"/>
      <c r="O20" s="109"/>
      <c r="P20" s="109"/>
      <c r="Q20" s="109"/>
      <c r="R20" s="28" t="s">
        <v>72</v>
      </c>
      <c r="S20" s="108">
        <f>K20*N20</f>
        <v>0</v>
      </c>
      <c r="T20" s="108"/>
      <c r="U20" s="108"/>
      <c r="V20" s="105"/>
      <c r="W20" s="102">
        <f>SUM(S17:U20)</f>
        <v>0</v>
      </c>
      <c r="X20" s="102"/>
    </row>
    <row r="21" spans="1:24" ht="11.25" customHeight="1">
      <c r="A21" s="114" t="s">
        <v>28</v>
      </c>
      <c r="B21" s="114"/>
      <c r="C21" s="114"/>
      <c r="D21" s="114"/>
      <c r="E21" s="114"/>
      <c r="F21" s="114"/>
      <c r="G21" s="114"/>
      <c r="H21" s="114"/>
      <c r="I21" s="114"/>
      <c r="J21" s="135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ht="11.25">
      <c r="A22" s="114" t="s">
        <v>29</v>
      </c>
      <c r="B22" s="114"/>
      <c r="C22" s="114"/>
      <c r="D22" s="114"/>
      <c r="E22" s="114"/>
      <c r="F22" s="108"/>
      <c r="G22" s="108"/>
      <c r="H22" s="99"/>
      <c r="I22" s="117"/>
      <c r="J22" s="135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ht="11.25">
      <c r="A23" s="114" t="s">
        <v>30</v>
      </c>
      <c r="B23" s="114"/>
      <c r="C23" s="114"/>
      <c r="D23" s="114"/>
      <c r="E23" s="114"/>
      <c r="F23" s="109"/>
      <c r="G23" s="109"/>
      <c r="H23" s="99"/>
      <c r="I23" s="117"/>
      <c r="J23" s="135"/>
      <c r="K23" s="107" t="s">
        <v>54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1.25">
      <c r="A24" s="114" t="s">
        <v>31</v>
      </c>
      <c r="B24" s="114"/>
      <c r="C24" s="114"/>
      <c r="D24" s="114"/>
      <c r="E24" s="114"/>
      <c r="F24" s="109"/>
      <c r="G24" s="109"/>
      <c r="H24" s="99"/>
      <c r="I24" s="117"/>
      <c r="J24" s="135"/>
      <c r="K24" s="41"/>
      <c r="L24" s="19" t="s">
        <v>55</v>
      </c>
      <c r="M24" s="28" t="s">
        <v>59</v>
      </c>
      <c r="N24" s="108"/>
      <c r="O24" s="108"/>
      <c r="P24" s="108"/>
      <c r="Q24" s="108"/>
      <c r="R24" s="28" t="s">
        <v>72</v>
      </c>
      <c r="S24" s="108">
        <f>K24*N24</f>
        <v>0</v>
      </c>
      <c r="T24" s="108"/>
      <c r="U24" s="108"/>
      <c r="V24" s="105"/>
      <c r="W24" s="106"/>
      <c r="X24" s="106"/>
    </row>
    <row r="25" spans="1:24" ht="11.25">
      <c r="A25" s="114" t="s">
        <v>32</v>
      </c>
      <c r="B25" s="114"/>
      <c r="C25" s="114"/>
      <c r="D25" s="114"/>
      <c r="E25" s="114"/>
      <c r="F25" s="109"/>
      <c r="G25" s="109"/>
      <c r="H25" s="99"/>
      <c r="I25" s="117"/>
      <c r="J25" s="135"/>
      <c r="K25" s="41"/>
      <c r="L25" s="19" t="s">
        <v>56</v>
      </c>
      <c r="M25" s="28" t="s">
        <v>59</v>
      </c>
      <c r="N25" s="109"/>
      <c r="O25" s="109"/>
      <c r="P25" s="109"/>
      <c r="Q25" s="109"/>
      <c r="R25" s="28" t="s">
        <v>72</v>
      </c>
      <c r="S25" s="108">
        <f>K25*N25</f>
        <v>0</v>
      </c>
      <c r="T25" s="108"/>
      <c r="U25" s="108"/>
      <c r="V25" s="105"/>
      <c r="W25" s="106"/>
      <c r="X25" s="106"/>
    </row>
    <row r="26" spans="1:24" ht="11.25">
      <c r="A26" s="114" t="s">
        <v>33</v>
      </c>
      <c r="B26" s="114"/>
      <c r="C26" s="114"/>
      <c r="D26" s="114"/>
      <c r="E26" s="114"/>
      <c r="F26" s="109"/>
      <c r="G26" s="109"/>
      <c r="H26" s="99"/>
      <c r="I26" s="117"/>
      <c r="J26" s="135"/>
      <c r="K26" s="41"/>
      <c r="L26" s="43"/>
      <c r="M26" s="28" t="s">
        <v>59</v>
      </c>
      <c r="N26" s="109"/>
      <c r="O26" s="109"/>
      <c r="P26" s="109"/>
      <c r="Q26" s="109"/>
      <c r="R26" s="28" t="s">
        <v>72</v>
      </c>
      <c r="S26" s="108">
        <f>K26*N26</f>
        <v>0</v>
      </c>
      <c r="T26" s="108"/>
      <c r="U26" s="108"/>
      <c r="V26" s="105"/>
      <c r="W26" s="106"/>
      <c r="X26" s="106"/>
    </row>
    <row r="27" spans="1:24" ht="11.25">
      <c r="A27" s="114" t="s">
        <v>34</v>
      </c>
      <c r="B27" s="114"/>
      <c r="C27" s="114"/>
      <c r="D27" s="114"/>
      <c r="E27" s="114"/>
      <c r="F27" s="109"/>
      <c r="G27" s="109"/>
      <c r="H27" s="99"/>
      <c r="I27" s="117"/>
      <c r="J27" s="135"/>
      <c r="K27" s="41"/>
      <c r="L27" s="43"/>
      <c r="M27" s="28" t="s">
        <v>59</v>
      </c>
      <c r="N27" s="109"/>
      <c r="O27" s="109"/>
      <c r="P27" s="109"/>
      <c r="Q27" s="109"/>
      <c r="R27" s="28" t="s">
        <v>72</v>
      </c>
      <c r="S27" s="108">
        <f>K27*N27</f>
        <v>0</v>
      </c>
      <c r="T27" s="108"/>
      <c r="U27" s="108"/>
      <c r="V27" s="105"/>
      <c r="W27" s="102">
        <f>SUM(S24:U27)</f>
        <v>0</v>
      </c>
      <c r="X27" s="102"/>
    </row>
    <row r="28" spans="1:24" ht="11.25">
      <c r="A28" s="114" t="s">
        <v>35</v>
      </c>
      <c r="B28" s="114"/>
      <c r="C28" s="114"/>
      <c r="D28" s="114"/>
      <c r="E28" s="114"/>
      <c r="F28" s="109"/>
      <c r="G28" s="109"/>
      <c r="H28" s="99"/>
      <c r="I28" s="35">
        <f>SUM(F22:G28)</f>
        <v>0</v>
      </c>
      <c r="J28" s="135"/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 ht="19.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35"/>
      <c r="K29" s="107" t="s">
        <v>35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9" customHeight="1">
      <c r="A30" s="32" t="s">
        <v>44</v>
      </c>
      <c r="B30" s="19"/>
      <c r="C30" s="18"/>
      <c r="D30" s="20"/>
      <c r="E30" s="18"/>
      <c r="F30" s="20"/>
      <c r="G30" s="20"/>
      <c r="H30" s="19"/>
      <c r="I30" s="20"/>
      <c r="J30" s="135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ht="11.25">
      <c r="A31" s="115"/>
      <c r="B31" s="115"/>
      <c r="C31" s="115"/>
      <c r="D31" s="115"/>
      <c r="E31" s="115"/>
      <c r="F31" s="115"/>
      <c r="G31" s="115"/>
      <c r="H31" s="115"/>
      <c r="I31" s="117"/>
      <c r="J31" s="135"/>
      <c r="K31" s="41"/>
      <c r="L31" s="19" t="s">
        <v>71</v>
      </c>
      <c r="M31" s="28" t="s">
        <v>59</v>
      </c>
      <c r="N31" s="108"/>
      <c r="O31" s="108"/>
      <c r="P31" s="108"/>
      <c r="Q31" s="108"/>
      <c r="R31" s="28" t="s">
        <v>72</v>
      </c>
      <c r="S31" s="108">
        <f>K31*N31</f>
        <v>0</v>
      </c>
      <c r="T31" s="108"/>
      <c r="U31" s="108"/>
      <c r="V31" s="105"/>
      <c r="W31" s="106"/>
      <c r="X31" s="106"/>
    </row>
    <row r="32" spans="1:24" ht="11.25">
      <c r="A32" s="10"/>
      <c r="B32" s="19" t="s">
        <v>36</v>
      </c>
      <c r="C32" s="28" t="s">
        <v>59</v>
      </c>
      <c r="D32" s="29"/>
      <c r="E32" s="28" t="s">
        <v>72</v>
      </c>
      <c r="F32" s="108">
        <f>A32*D32</f>
        <v>0</v>
      </c>
      <c r="G32" s="108"/>
      <c r="H32" s="115"/>
      <c r="I32" s="117"/>
      <c r="J32" s="135"/>
      <c r="K32" s="103" t="s">
        <v>57</v>
      </c>
      <c r="L32" s="104"/>
      <c r="M32" s="104"/>
      <c r="N32" s="104"/>
      <c r="O32" s="104"/>
      <c r="P32" s="104"/>
      <c r="Q32" s="104"/>
      <c r="R32" s="104"/>
      <c r="S32" s="108"/>
      <c r="T32" s="108"/>
      <c r="U32" s="108"/>
      <c r="V32" s="105"/>
      <c r="W32" s="106"/>
      <c r="X32" s="106"/>
    </row>
    <row r="33" spans="1:24" ht="11.25">
      <c r="A33" s="10"/>
      <c r="B33" s="19" t="s">
        <v>37</v>
      </c>
      <c r="C33" s="28" t="s">
        <v>59</v>
      </c>
      <c r="D33" s="30"/>
      <c r="E33" s="28" t="s">
        <v>72</v>
      </c>
      <c r="F33" s="108">
        <f>A33*D33</f>
        <v>0</v>
      </c>
      <c r="G33" s="108"/>
      <c r="H33" s="115"/>
      <c r="I33" s="117"/>
      <c r="J33" s="135"/>
      <c r="K33" s="103" t="s">
        <v>58</v>
      </c>
      <c r="L33" s="104"/>
      <c r="M33" s="104"/>
      <c r="N33" s="104"/>
      <c r="O33" s="104"/>
      <c r="P33" s="104"/>
      <c r="Q33" s="104"/>
      <c r="R33" s="104"/>
      <c r="S33" s="108"/>
      <c r="T33" s="108"/>
      <c r="U33" s="108"/>
      <c r="V33" s="105"/>
      <c r="W33" s="106"/>
      <c r="X33" s="106"/>
    </row>
    <row r="34" spans="1:24" ht="11.25">
      <c r="A34" s="15"/>
      <c r="B34" s="19" t="s">
        <v>88</v>
      </c>
      <c r="C34" s="105"/>
      <c r="D34" s="105"/>
      <c r="E34" s="105"/>
      <c r="F34" s="105"/>
      <c r="G34" s="105"/>
      <c r="H34" s="115"/>
      <c r="I34" s="117"/>
      <c r="J34" s="135"/>
      <c r="K34" s="103"/>
      <c r="L34" s="104"/>
      <c r="M34" s="104"/>
      <c r="N34" s="104"/>
      <c r="O34" s="104"/>
      <c r="P34" s="104"/>
      <c r="Q34" s="104"/>
      <c r="R34" s="104"/>
      <c r="S34" s="108"/>
      <c r="T34" s="108"/>
      <c r="U34" s="108"/>
      <c r="V34" s="105"/>
      <c r="W34" s="106"/>
      <c r="X34" s="106"/>
    </row>
    <row r="35" spans="1:24" ht="11.25">
      <c r="A35" s="10"/>
      <c r="B35" s="19" t="s">
        <v>38</v>
      </c>
      <c r="C35" s="28" t="s">
        <v>59</v>
      </c>
      <c r="D35" s="29"/>
      <c r="E35" s="28" t="s">
        <v>72</v>
      </c>
      <c r="F35" s="108">
        <f>A35*D35</f>
        <v>0</v>
      </c>
      <c r="G35" s="108"/>
      <c r="H35" s="115"/>
      <c r="I35" s="117"/>
      <c r="J35" s="135"/>
      <c r="K35" s="103"/>
      <c r="L35" s="104"/>
      <c r="M35" s="104"/>
      <c r="N35" s="104"/>
      <c r="O35" s="104"/>
      <c r="P35" s="104"/>
      <c r="Q35" s="104"/>
      <c r="R35" s="104"/>
      <c r="S35" s="108"/>
      <c r="T35" s="108"/>
      <c r="U35" s="108"/>
      <c r="V35" s="105"/>
      <c r="W35" s="106"/>
      <c r="X35" s="106"/>
    </row>
    <row r="36" spans="1:24" ht="11.25">
      <c r="A36" s="31"/>
      <c r="B36" s="19"/>
      <c r="C36" s="28" t="s">
        <v>59</v>
      </c>
      <c r="D36" s="29"/>
      <c r="E36" s="28" t="s">
        <v>72</v>
      </c>
      <c r="F36" s="108">
        <f>A36*D36</f>
        <v>0</v>
      </c>
      <c r="G36" s="108"/>
      <c r="H36" s="115"/>
      <c r="I36" s="117"/>
      <c r="J36" s="135"/>
      <c r="K36" s="103"/>
      <c r="L36" s="104"/>
      <c r="M36" s="104"/>
      <c r="N36" s="104"/>
      <c r="O36" s="104"/>
      <c r="P36" s="104"/>
      <c r="Q36" s="104"/>
      <c r="R36" s="104"/>
      <c r="S36" s="108"/>
      <c r="T36" s="108"/>
      <c r="U36" s="108"/>
      <c r="V36" s="105"/>
      <c r="W36" s="106"/>
      <c r="X36" s="106"/>
    </row>
    <row r="37" spans="1:24" ht="11.25">
      <c r="A37" s="10"/>
      <c r="B37" s="19"/>
      <c r="C37" s="28" t="s">
        <v>59</v>
      </c>
      <c r="D37" s="29"/>
      <c r="E37" s="28" t="s">
        <v>72</v>
      </c>
      <c r="F37" s="108">
        <f>A37*D37</f>
        <v>0</v>
      </c>
      <c r="G37" s="108"/>
      <c r="H37" s="115"/>
      <c r="I37" s="117"/>
      <c r="J37" s="135"/>
      <c r="K37" s="103"/>
      <c r="L37" s="104"/>
      <c r="M37" s="104"/>
      <c r="N37" s="104"/>
      <c r="O37" s="104"/>
      <c r="P37" s="104"/>
      <c r="Q37" s="104"/>
      <c r="R37" s="104"/>
      <c r="S37" s="108"/>
      <c r="T37" s="108"/>
      <c r="U37" s="108"/>
      <c r="V37" s="105"/>
      <c r="W37" s="106"/>
      <c r="X37" s="106"/>
    </row>
    <row r="38" spans="1:24" ht="11.25">
      <c r="A38" s="10"/>
      <c r="B38" s="19"/>
      <c r="C38" s="28" t="s">
        <v>59</v>
      </c>
      <c r="D38" s="29"/>
      <c r="E38" s="28" t="s">
        <v>72</v>
      </c>
      <c r="F38" s="108">
        <f>A38*D38</f>
        <v>0</v>
      </c>
      <c r="G38" s="108"/>
      <c r="H38" s="115"/>
      <c r="I38" s="117"/>
      <c r="J38" s="135"/>
      <c r="K38" s="103"/>
      <c r="L38" s="104"/>
      <c r="M38" s="104"/>
      <c r="N38" s="104"/>
      <c r="O38" s="104"/>
      <c r="P38" s="104"/>
      <c r="Q38" s="104"/>
      <c r="R38" s="104"/>
      <c r="S38" s="108"/>
      <c r="T38" s="108"/>
      <c r="U38" s="108"/>
      <c r="V38" s="105"/>
      <c r="W38" s="106"/>
      <c r="X38" s="106"/>
    </row>
    <row r="39" spans="1:24" ht="11.25">
      <c r="A39" s="14"/>
      <c r="B39" s="19"/>
      <c r="C39" s="28" t="s">
        <v>59</v>
      </c>
      <c r="D39" s="29"/>
      <c r="E39" s="28" t="s">
        <v>72</v>
      </c>
      <c r="F39" s="108">
        <f>A39*D39</f>
        <v>0</v>
      </c>
      <c r="G39" s="108"/>
      <c r="H39" s="115"/>
      <c r="I39" s="33">
        <f>SUM(F32:G39)</f>
        <v>0</v>
      </c>
      <c r="J39" s="135"/>
      <c r="K39" s="103"/>
      <c r="L39" s="104"/>
      <c r="M39" s="104"/>
      <c r="N39" s="104"/>
      <c r="O39" s="104"/>
      <c r="P39" s="104"/>
      <c r="Q39" s="104"/>
      <c r="R39" s="104"/>
      <c r="S39" s="108"/>
      <c r="T39" s="108"/>
      <c r="U39" s="108"/>
      <c r="V39" s="105"/>
      <c r="W39" s="102">
        <f>SUM(S31:U39)</f>
        <v>0</v>
      </c>
      <c r="X39" s="102"/>
    </row>
    <row r="40" spans="1:24" ht="11.25" customHeight="1">
      <c r="A40" s="115"/>
      <c r="B40" s="115"/>
      <c r="C40" s="115"/>
      <c r="D40" s="115"/>
      <c r="E40" s="115"/>
      <c r="F40" s="115"/>
      <c r="G40" s="115"/>
      <c r="H40" s="115"/>
      <c r="I40" s="111"/>
      <c r="J40" s="135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ht="11.25">
      <c r="A41" s="115"/>
      <c r="B41" s="115"/>
      <c r="C41" s="115"/>
      <c r="D41" s="115"/>
      <c r="E41" s="115"/>
      <c r="F41" s="115"/>
      <c r="G41" s="115"/>
      <c r="H41" s="115"/>
      <c r="I41" s="117"/>
      <c r="J41" s="135"/>
      <c r="K41" s="100" t="s">
        <v>67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2">
        <f>SUM(W9:X39)</f>
        <v>0</v>
      </c>
      <c r="X41" s="102"/>
    </row>
    <row r="42" spans="1:24" ht="3.75" customHeight="1">
      <c r="A42" s="118" t="s">
        <v>42</v>
      </c>
      <c r="B42" s="118"/>
      <c r="C42" s="118"/>
      <c r="D42" s="118"/>
      <c r="E42" s="118"/>
      <c r="F42" s="118"/>
      <c r="G42" s="118"/>
      <c r="H42" s="115"/>
      <c r="I42" s="117">
        <f>SUM(I11:I39)</f>
        <v>0</v>
      </c>
      <c r="J42" s="135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ht="9" customHeight="1">
      <c r="A43" s="118"/>
      <c r="B43" s="118"/>
      <c r="C43" s="118"/>
      <c r="D43" s="118"/>
      <c r="E43" s="118"/>
      <c r="F43" s="118"/>
      <c r="G43" s="118"/>
      <c r="H43" s="115"/>
      <c r="I43" s="112"/>
      <c r="J43" s="135"/>
      <c r="K43" s="94" t="s">
        <v>69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</row>
    <row r="44" spans="1:24" ht="9" customHeight="1">
      <c r="A44" s="119" t="s">
        <v>79</v>
      </c>
      <c r="B44" s="119"/>
      <c r="C44" s="119"/>
      <c r="D44" s="119"/>
      <c r="E44" s="119"/>
      <c r="F44" s="119"/>
      <c r="G44" s="119"/>
      <c r="H44" s="115"/>
      <c r="I44" s="111"/>
      <c r="J44" s="135"/>
      <c r="K44" s="94" t="s">
        <v>94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24" ht="9" customHeight="1">
      <c r="A45" s="110" t="s">
        <v>43</v>
      </c>
      <c r="B45" s="110"/>
      <c r="C45" s="110"/>
      <c r="D45" s="110"/>
      <c r="E45" s="110"/>
      <c r="F45" s="110"/>
      <c r="G45" s="110"/>
      <c r="H45" s="116"/>
      <c r="I45" s="112"/>
      <c r="J45" s="136"/>
      <c r="K45" s="96" t="s">
        <v>70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2.75" customHeight="1">
      <c r="A46" s="92" t="s">
        <v>66</v>
      </c>
      <c r="B46" s="92"/>
      <c r="C46" s="92"/>
      <c r="D46" s="92"/>
      <c r="E46" s="92"/>
      <c r="F46" s="132"/>
      <c r="G46" s="147"/>
      <c r="H46" s="148"/>
      <c r="I46" s="148"/>
      <c r="J46" s="148"/>
      <c r="K46" s="148"/>
      <c r="L46" s="148"/>
      <c r="M46" s="148"/>
      <c r="N46" s="149"/>
      <c r="O46" s="139" t="s">
        <v>92</v>
      </c>
      <c r="P46" s="140"/>
      <c r="Q46" s="140"/>
      <c r="R46" s="140"/>
      <c r="S46" s="140"/>
      <c r="T46" s="140"/>
      <c r="U46" s="140"/>
      <c r="V46" s="140"/>
      <c r="W46" s="140"/>
      <c r="X46" s="140"/>
    </row>
    <row r="47" spans="1:24" ht="12.75" customHeight="1">
      <c r="A47" s="115"/>
      <c r="B47" s="115"/>
      <c r="C47" s="115"/>
      <c r="D47" s="115"/>
      <c r="E47" s="115"/>
      <c r="F47" s="135"/>
      <c r="G47" s="98"/>
      <c r="H47" s="99"/>
      <c r="I47" s="99"/>
      <c r="J47" s="99"/>
      <c r="K47" s="99"/>
      <c r="L47" s="99"/>
      <c r="M47" s="99"/>
      <c r="N47" s="150"/>
      <c r="O47" s="16"/>
      <c r="P47" s="25"/>
      <c r="Q47" s="17" t="s">
        <v>82</v>
      </c>
      <c r="R47" s="18"/>
      <c r="S47" s="19"/>
      <c r="T47" s="20"/>
      <c r="U47" s="26"/>
      <c r="V47" s="20" t="s">
        <v>84</v>
      </c>
      <c r="W47" s="19"/>
      <c r="X47" s="19"/>
    </row>
    <row r="48" spans="1:24" ht="12.75" customHeight="1">
      <c r="A48" s="115"/>
      <c r="B48" s="88"/>
      <c r="C48" s="88"/>
      <c r="D48" s="88"/>
      <c r="E48" s="151"/>
      <c r="F48" s="150"/>
      <c r="G48" s="107" t="s">
        <v>67</v>
      </c>
      <c r="H48" s="93"/>
      <c r="I48" s="93"/>
      <c r="J48" s="93"/>
      <c r="K48" s="93"/>
      <c r="L48" s="108">
        <f>I42</f>
        <v>0</v>
      </c>
      <c r="M48" s="108"/>
      <c r="N48" s="150"/>
      <c r="O48" s="16"/>
      <c r="P48" s="25"/>
      <c r="Q48" s="21" t="s">
        <v>83</v>
      </c>
      <c r="R48" s="18"/>
      <c r="S48" s="19"/>
      <c r="T48" s="20"/>
      <c r="U48" s="18"/>
      <c r="V48" s="20"/>
      <c r="W48" s="19"/>
      <c r="X48" s="24"/>
    </row>
    <row r="49" spans="1:24" ht="13.5" customHeight="1">
      <c r="A49" s="115"/>
      <c r="B49" s="152" t="s">
        <v>75</v>
      </c>
      <c r="C49" s="152"/>
      <c r="D49" s="152"/>
      <c r="E49" s="151"/>
      <c r="F49" s="150"/>
      <c r="G49" s="107" t="s">
        <v>42</v>
      </c>
      <c r="H49" s="93"/>
      <c r="I49" s="93"/>
      <c r="J49" s="93"/>
      <c r="K49" s="93"/>
      <c r="L49" s="109">
        <f>W41</f>
        <v>0</v>
      </c>
      <c r="M49" s="109"/>
      <c r="N49" s="150"/>
      <c r="O49" s="142"/>
      <c r="P49" s="143"/>
      <c r="Q49" s="143"/>
      <c r="R49" s="143"/>
      <c r="S49" s="143"/>
      <c r="T49" s="143"/>
      <c r="U49" s="143"/>
      <c r="V49" s="143"/>
      <c r="W49" s="143"/>
      <c r="X49" s="22" t="s">
        <v>85</v>
      </c>
    </row>
    <row r="50" spans="1:24" ht="13.5" customHeight="1">
      <c r="A50" s="115"/>
      <c r="B50" s="115"/>
      <c r="C50" s="115"/>
      <c r="D50" s="115"/>
      <c r="E50" s="115"/>
      <c r="F50" s="135"/>
      <c r="G50" s="107" t="s">
        <v>68</v>
      </c>
      <c r="H50" s="93"/>
      <c r="I50" s="93"/>
      <c r="J50" s="93"/>
      <c r="K50" s="93"/>
      <c r="L50" s="109">
        <f>SUM(L48:M49)</f>
        <v>0</v>
      </c>
      <c r="M50" s="109"/>
      <c r="N50" s="150"/>
      <c r="O50" s="16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ht="9" customHeight="1" thickBot="1">
      <c r="A51" s="145"/>
      <c r="B51" s="145"/>
      <c r="C51" s="145"/>
      <c r="D51" s="145"/>
      <c r="E51" s="145"/>
      <c r="F51" s="146"/>
      <c r="G51" s="144"/>
      <c r="H51" s="145"/>
      <c r="I51" s="145"/>
      <c r="J51" s="145"/>
      <c r="K51" s="145"/>
      <c r="L51" s="145"/>
      <c r="M51" s="145"/>
      <c r="N51" s="146"/>
      <c r="O51" s="23"/>
      <c r="P51" s="138" t="s">
        <v>86</v>
      </c>
      <c r="Q51" s="138"/>
      <c r="R51" s="138"/>
      <c r="S51" s="138"/>
      <c r="T51" s="138"/>
      <c r="U51" s="138"/>
      <c r="V51" s="138"/>
      <c r="W51" s="138"/>
      <c r="X51" s="138"/>
    </row>
    <row r="52" ht="9.75" thickTop="1"/>
  </sheetData>
  <sheetProtection sheet="1" objects="1" scenarios="1"/>
  <mergeCells count="155">
    <mergeCell ref="A50:F51"/>
    <mergeCell ref="A48:A49"/>
    <mergeCell ref="B49:D49"/>
    <mergeCell ref="G51:N51"/>
    <mergeCell ref="G46:M47"/>
    <mergeCell ref="N46:N50"/>
    <mergeCell ref="E48:F49"/>
    <mergeCell ref="L50:M50"/>
    <mergeCell ref="G50:K50"/>
    <mergeCell ref="G49:K49"/>
    <mergeCell ref="A47:F47"/>
    <mergeCell ref="A46:F46"/>
    <mergeCell ref="B48:D48"/>
    <mergeCell ref="P51:X51"/>
    <mergeCell ref="O46:X46"/>
    <mergeCell ref="V24:V27"/>
    <mergeCell ref="W24:X26"/>
    <mergeCell ref="K30:X30"/>
    <mergeCell ref="K32:R32"/>
    <mergeCell ref="K33:R33"/>
    <mergeCell ref="P50:X50"/>
    <mergeCell ref="O49:W49"/>
    <mergeCell ref="G48:K48"/>
    <mergeCell ref="W20:X20"/>
    <mergeCell ref="S12:U12"/>
    <mergeCell ref="S13:U13"/>
    <mergeCell ref="S17:U17"/>
    <mergeCell ref="S18:U18"/>
    <mergeCell ref="S19:U19"/>
    <mergeCell ref="S20:U20"/>
    <mergeCell ref="V17:V20"/>
    <mergeCell ref="A12:I12"/>
    <mergeCell ref="S8:U8"/>
    <mergeCell ref="R9:U9"/>
    <mergeCell ref="N8:Q8"/>
    <mergeCell ref="W9:X9"/>
    <mergeCell ref="W13:X13"/>
    <mergeCell ref="F25:G25"/>
    <mergeCell ref="N12:Q12"/>
    <mergeCell ref="I42:I43"/>
    <mergeCell ref="L49:M49"/>
    <mergeCell ref="L48:M48"/>
    <mergeCell ref="N17:Q17"/>
    <mergeCell ref="N18:Q18"/>
    <mergeCell ref="N19:Q19"/>
    <mergeCell ref="N20:Q20"/>
    <mergeCell ref="N13:Q13"/>
    <mergeCell ref="F17:G17"/>
    <mergeCell ref="F18:G18"/>
    <mergeCell ref="F22:G22"/>
    <mergeCell ref="F23:G23"/>
    <mergeCell ref="A21:I21"/>
    <mergeCell ref="I22:I27"/>
    <mergeCell ref="H15:H18"/>
    <mergeCell ref="H22:H28"/>
    <mergeCell ref="A23:E23"/>
    <mergeCell ref="F24:G24"/>
    <mergeCell ref="N31:Q31"/>
    <mergeCell ref="S24:U24"/>
    <mergeCell ref="S25:U25"/>
    <mergeCell ref="S26:U26"/>
    <mergeCell ref="S27:U27"/>
    <mergeCell ref="S31:U31"/>
    <mergeCell ref="S37:U37"/>
    <mergeCell ref="S38:U38"/>
    <mergeCell ref="S39:U39"/>
    <mergeCell ref="S32:U32"/>
    <mergeCell ref="S33:U33"/>
    <mergeCell ref="S34:U34"/>
    <mergeCell ref="S35:U35"/>
    <mergeCell ref="F32:G32"/>
    <mergeCell ref="A19:I20"/>
    <mergeCell ref="F38:G38"/>
    <mergeCell ref="F39:G39"/>
    <mergeCell ref="F33:G33"/>
    <mergeCell ref="F35:G35"/>
    <mergeCell ref="F36:G36"/>
    <mergeCell ref="F37:G37"/>
    <mergeCell ref="F26:G26"/>
    <mergeCell ref="F27:G27"/>
    <mergeCell ref="F28:G28"/>
    <mergeCell ref="N7:Q7"/>
    <mergeCell ref="J3:K3"/>
    <mergeCell ref="F3:I3"/>
    <mergeCell ref="A5:J5"/>
    <mergeCell ref="K5:X5"/>
    <mergeCell ref="A6:J6"/>
    <mergeCell ref="S7:U7"/>
    <mergeCell ref="A1:E4"/>
    <mergeCell ref="F4:L4"/>
    <mergeCell ref="F1:L1"/>
    <mergeCell ref="F2:L2"/>
    <mergeCell ref="E7:H7"/>
    <mergeCell ref="E11:H11"/>
    <mergeCell ref="M1:R4"/>
    <mergeCell ref="T1:X1"/>
    <mergeCell ref="T3:X3"/>
    <mergeCell ref="S2:X2"/>
    <mergeCell ref="S4:X4"/>
    <mergeCell ref="J7:J45"/>
    <mergeCell ref="A24:E24"/>
    <mergeCell ref="A25:E25"/>
    <mergeCell ref="A26:E26"/>
    <mergeCell ref="A27:E27"/>
    <mergeCell ref="A13:I14"/>
    <mergeCell ref="A8:I8"/>
    <mergeCell ref="A9:I10"/>
    <mergeCell ref="A22:E22"/>
    <mergeCell ref="F15:G15"/>
    <mergeCell ref="F16:G16"/>
    <mergeCell ref="A28:E28"/>
    <mergeCell ref="A29:I29"/>
    <mergeCell ref="A31:G31"/>
    <mergeCell ref="H31:H45"/>
    <mergeCell ref="I40:I41"/>
    <mergeCell ref="I31:I38"/>
    <mergeCell ref="C34:G34"/>
    <mergeCell ref="A40:G41"/>
    <mergeCell ref="A42:G43"/>
    <mergeCell ref="A44:G44"/>
    <mergeCell ref="A45:G45"/>
    <mergeCell ref="I44:I45"/>
    <mergeCell ref="K6:X6"/>
    <mergeCell ref="K10:X10"/>
    <mergeCell ref="K11:X11"/>
    <mergeCell ref="K14:X15"/>
    <mergeCell ref="K16:X16"/>
    <mergeCell ref="W17:X19"/>
    <mergeCell ref="V12:V13"/>
    <mergeCell ref="K21:X22"/>
    <mergeCell ref="K23:X23"/>
    <mergeCell ref="K28:X28"/>
    <mergeCell ref="K29:X29"/>
    <mergeCell ref="N24:Q24"/>
    <mergeCell ref="N25:Q25"/>
    <mergeCell ref="N26:Q26"/>
    <mergeCell ref="N27:Q27"/>
    <mergeCell ref="W27:X27"/>
    <mergeCell ref="K38:R38"/>
    <mergeCell ref="K39:R39"/>
    <mergeCell ref="V31:V39"/>
    <mergeCell ref="W31:X38"/>
    <mergeCell ref="K34:R34"/>
    <mergeCell ref="K35:R35"/>
    <mergeCell ref="K36:R36"/>
    <mergeCell ref="K37:R37"/>
    <mergeCell ref="W39:X39"/>
    <mergeCell ref="S36:U36"/>
    <mergeCell ref="K44:X44"/>
    <mergeCell ref="K45:X45"/>
    <mergeCell ref="K40:X40"/>
    <mergeCell ref="K41:V41"/>
    <mergeCell ref="K42:X42"/>
    <mergeCell ref="K43:X43"/>
    <mergeCell ref="W41:X41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Microfilm Requirement Analysis</dc:title>
  <dc:subject/>
  <dc:creator>rkeller</dc:creator>
  <cp:keywords/>
  <dc:description/>
  <cp:lastModifiedBy>Bendroth, Cynthia (PHMC)</cp:lastModifiedBy>
  <cp:lastPrinted>2003-06-23T14:13:07Z</cp:lastPrinted>
  <dcterms:created xsi:type="dcterms:W3CDTF">2003-04-02T18:01:19Z</dcterms:created>
  <dcterms:modified xsi:type="dcterms:W3CDTF">2024-04-15T13:32:40Z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dity Code">
    <vt:lpwstr>Electronic only</vt:lpwstr>
  </property>
  <property fmtid="{D5CDD505-2E9C-101B-9397-08002B2CF9AE}" pid="3" name="Description0">
    <vt:lpwstr>Micorfilm Requirement Analysis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11900.0000000000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